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7" i="1" l="1"/>
  <c r="F17" i="1"/>
  <c r="E19" i="1"/>
  <c r="F19" i="1"/>
  <c r="E24" i="1"/>
  <c r="F24" i="1"/>
  <c r="E30" i="1"/>
  <c r="F30" i="1"/>
  <c r="E40" i="1"/>
  <c r="F40" i="1"/>
  <c r="E42" i="1"/>
  <c r="F42" i="1"/>
  <c r="E45" i="1"/>
  <c r="F45" i="1"/>
  <c r="E50" i="1"/>
  <c r="F50" i="1"/>
  <c r="E55" i="1"/>
  <c r="F55" i="1"/>
  <c r="E63" i="1"/>
  <c r="E68" i="1" s="1"/>
  <c r="F63" i="1"/>
  <c r="F68" i="1"/>
  <c r="E70" i="1"/>
  <c r="F70" i="1"/>
  <c r="F81" i="1" s="1"/>
  <c r="E75" i="1"/>
  <c r="F75" i="1"/>
  <c r="E81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 s="1"/>
  <c r="F156" i="1" s="1"/>
  <c r="E158" i="1"/>
  <c r="F158" i="1"/>
  <c r="F163" i="1" s="1"/>
  <c r="E163" i="1"/>
  <c r="E168" i="1"/>
  <c r="F168" i="1"/>
  <c r="E176" i="1"/>
  <c r="E184" i="1" s="1"/>
  <c r="F176" i="1"/>
  <c r="E177" i="1"/>
  <c r="F177" i="1"/>
  <c r="F183" i="1" s="1"/>
  <c r="E183" i="1"/>
  <c r="E186" i="1"/>
  <c r="F186" i="1"/>
  <c r="E191" i="1"/>
  <c r="F191" i="1"/>
  <c r="E197" i="1"/>
  <c r="E202" i="1" s="1"/>
  <c r="F197" i="1"/>
  <c r="F202" i="1" s="1"/>
  <c r="E211" i="1"/>
  <c r="F211" i="1"/>
  <c r="F223" i="1"/>
  <c r="E225" i="1"/>
  <c r="E223" i="1" s="1"/>
  <c r="F225" i="1"/>
  <c r="E233" i="1"/>
  <c r="E231" i="1" s="1"/>
  <c r="F233" i="1"/>
  <c r="F231" i="1" s="1"/>
  <c r="E244" i="1"/>
  <c r="F244" i="1"/>
  <c r="F184" i="1" l="1"/>
</calcChain>
</file>

<file path=xl/sharedStrings.xml><?xml version="1.0" encoding="utf-8"?>
<sst xmlns="http://schemas.openxmlformats.org/spreadsheetml/2006/main" count="1110" uniqueCount="728">
  <si>
    <t>JUDETUL  VASLUI</t>
  </si>
  <si>
    <t>COMUNA SOLESTI</t>
  </si>
  <si>
    <t>Biroul contabilitate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</si>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</sst>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139428</v>
      </c>
      <c r="F13" s="10">
        <v>37763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139428</v>
      </c>
      <c r="F17" s="10">
        <f>F12+F13</f>
        <v>37763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139428</v>
      </c>
      <c r="F19" s="10">
        <f>F17+F18</f>
        <v>37763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439</v>
      </c>
      <c r="F36" s="10">
        <v>439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439</v>
      </c>
      <c r="F40" s="10">
        <f>F36+F39</f>
        <v>439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439</v>
      </c>
      <c r="F42" s="10">
        <f>F40+F41</f>
        <v>439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18677</v>
      </c>
      <c r="F49" s="10">
        <v>655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18677</v>
      </c>
      <c r="F50" s="10">
        <f>F49</f>
        <v>655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938653</v>
      </c>
      <c r="F120" s="10">
        <f>F121+F122+F123+F127</f>
        <v>958122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938653</v>
      </c>
      <c r="F121" s="10">
        <v>958122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938653</v>
      </c>
      <c r="F129" s="10">
        <f>F120+F128</f>
        <v>958122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1429</v>
      </c>
      <c r="F140" s="10">
        <f>F141+F142+F143</f>
        <v>1429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439</v>
      </c>
      <c r="F141" s="10">
        <v>439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990</v>
      </c>
      <c r="F142" s="10">
        <v>990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12500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12500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93028</v>
      </c>
      <c r="F240" s="10">
        <v>87830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108245</v>
      </c>
      <c r="F241" s="10">
        <v>120081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201273</v>
      </c>
      <c r="F244" s="10">
        <f>F240+F241+F242+F243</f>
        <v>207911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2698</v>
      </c>
      <c r="F248" s="10">
        <v>209638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2698</v>
      </c>
      <c r="F250" s="10">
        <v>209638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21965</v>
      </c>
      <c r="F253" s="10">
        <v>28697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21965</v>
      </c>
      <c r="F255" s="10">
        <v>28697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2018-03-01T09:05:19Z</dcterms:created>
  <dcterms:modified xsi:type="dcterms:W3CDTF">2018-03-01T09:05:20Z</dcterms:modified>
</cp:coreProperties>
</file>